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5360" windowHeight="7695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A1" i="1" l="1"/>
  <c r="A24" i="1" l="1"/>
  <c r="A21" i="1"/>
  <c r="A16" i="1"/>
  <c r="A14" i="1"/>
  <c r="A11" i="1"/>
  <c r="A8" i="1"/>
  <c r="A4" i="1"/>
</calcChain>
</file>

<file path=xl/sharedStrings.xml><?xml version="1.0" encoding="utf-8"?>
<sst xmlns="http://schemas.openxmlformats.org/spreadsheetml/2006/main" count="50" uniqueCount="46">
  <si>
    <t>Ngày</t>
  </si>
  <si>
    <t>NỘI DUNG CÔNG TÁC</t>
  </si>
  <si>
    <t>THÀNH PHẦN</t>
  </si>
  <si>
    <t>THỜI GIAN</t>
  </si>
  <si>
    <t>ĐỊA ĐIỂM</t>
  </si>
  <si>
    <t>P.Họp</t>
  </si>
  <si>
    <t>&lt;img alt="" src="https://f2.hcm.edu.vn//UploadImages/thpthanthuyen/0-0-0-0-0-0hinh/iconnew_292202022.png" /&gt;</t>
  </si>
  <si>
    <t>Họp BGH</t>
  </si>
  <si>
    <t>BGH</t>
  </si>
  <si>
    <t>&lt;img alt="" src="https://f2.hcm.edu.vn//UploadImages/thpthanthuyen/000/new.gif" style="width: 33px; height: 15px;" /&gt;</t>
  </si>
  <si>
    <t>7g30</t>
  </si>
  <si>
    <t>Hội trường</t>
  </si>
  <si>
    <t>8g30</t>
  </si>
  <si>
    <t>Dự giờ tiết dạy tốt</t>
  </si>
  <si>
    <t>8g00</t>
  </si>
  <si>
    <t>15g30</t>
  </si>
  <si>
    <t>GVCN12</t>
  </si>
  <si>
    <t>Dự giờ tiết thao giảng cụm môn Hóa</t>
  </si>
  <si>
    <t>Đd tổ Hóa</t>
  </si>
  <si>
    <t>7g45</t>
  </si>
  <si>
    <t>Trường THPT NCT</t>
  </si>
  <si>
    <t>Họp với căn tin, bãi xe</t>
  </si>
  <si>
    <t>BGH, CTCĐ, TKHĐ, KT trường</t>
  </si>
  <si>
    <t>T.Tuấn, C.T.Vân</t>
  </si>
  <si>
    <t>Tiết 3 Chiều</t>
  </si>
  <si>
    <t>NN1</t>
  </si>
  <si>
    <t>Hội nghị Biểu dương khen thưởng điển hình học tập và làm theo tư tưởng đạo đức phong cách Hồ Chí Minh</t>
  </si>
  <si>
    <t>C.Châu, C.Nhật Minh</t>
  </si>
  <si>
    <t>Bảo tàng HCM</t>
  </si>
  <si>
    <t>T.Anh, c.Uyên</t>
  </si>
  <si>
    <t>Tiết 5</t>
  </si>
  <si>
    <t>Hoàn tất DS đăng kí số lượng mua hồ sơ ĐKĐH cho cô Ngọc (hv)</t>
  </si>
  <si>
    <t>Họp chi bộ</t>
  </si>
  <si>
    <t>Đảng viên</t>
  </si>
  <si>
    <t>T.Sơn, C.H.Mai</t>
  </si>
  <si>
    <t>Tiết 4</t>
  </si>
  <si>
    <t>12A05</t>
  </si>
  <si>
    <t>Hoàn tất hồ sơ TTSP và nộp cho cô Nhật Minh</t>
  </si>
  <si>
    <t>GVHD</t>
  </si>
  <si>
    <t>17g00</t>
  </si>
  <si>
    <t>Tổng kết thực tập sư phạm</t>
  </si>
  <si>
    <t>BGH, GVHD, GS</t>
  </si>
  <si>
    <t>Theo phân công</t>
  </si>
  <si>
    <t>11g00</t>
  </si>
  <si>
    <t>Hạn chót GVBM gửi câu hỏi và hướng dẫn đáp án cho thầy Tuấn (HP)</t>
  </si>
  <si>
    <t>09g30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</si>
</sst>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"/>
  </numFmts>
  <fonts count="9" x14ac:knownFonts="1">
    <font>
      <sz val="10"/>
      <name val="Arial"/>
    </font>
    <font>
      <sz val="8"/>
      <name val="Arial"/>
      <family val="2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2"/>
      <color rgb="FF333333"/>
      <name val="Times New Roman"/>
      <family val="1"/>
    </font>
    <font>
      <sz val="12"/>
      <color rgb="FF888888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10" xfId="0" quotePrefix="1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left" vertical="center" wrapText="1"/>
    </xf>
    <xf numFmtId="164" fontId="3" fillId="0" borderId="0" xfId="0" applyNumberFormat="1" applyFont="1"/>
    <xf numFmtId="49" fontId="3" fillId="0" borderId="21" xfId="0" quotePrefix="1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49" fontId="3" fillId="3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8" fillId="0" borderId="10" xfId="0" quotePrefix="1" applyNumberFormat="1" applyFont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7" xfId="0" quotePrefix="1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topLeftCell="A7" zoomScale="70" zoomScaleNormal="70" workbookViewId="0">
      <selection activeCell="H20" sqref="H20"/>
    </sheetView>
  </sheetViews>
  <sheetFormatPr defaultRowHeight="16.5" x14ac:dyDescent="0.25"/>
  <cols>
    <col min="1" max="1" width="14.42578125" style="1" customWidth="1"/>
    <col min="2" max="2" width="42.7109375" style="1" customWidth="1"/>
    <col min="3" max="3" width="21.42578125" style="1" customWidth="1"/>
    <col min="4" max="4" width="9.42578125" style="1" customWidth="1"/>
    <col min="5" max="5" width="16.7109375" style="29" customWidth="1"/>
    <col min="6" max="6" width="9.140625" style="1"/>
    <col min="7" max="7" width="13" style="1" bestFit="1" customWidth="1"/>
    <col min="8" max="16384" width="9.140625" style="1"/>
  </cols>
  <sheetData>
    <row r="1" spans="1:8" ht="25.5" x14ac:dyDescent="0.35">
      <c r="A1" s="33" t="str">
        <f>"Lịch công tác tuần từ ngày " &amp; TEXT(aa,"dd/MM") &amp; " đến ngày " &amp; TEXT(aa+6,"dd/MM") &amp; ""</f>
        <v>Lịch công tác tuần từ ngày 01/06 đến ngày 07/06</v>
      </c>
      <c r="B1" s="33"/>
      <c r="C1" s="33"/>
      <c r="D1" s="33"/>
      <c r="E1" s="33"/>
    </row>
    <row r="2" spans="1:8" ht="17.25" thickBot="1" x14ac:dyDescent="0.3">
      <c r="A2" s="2"/>
      <c r="B2" s="2"/>
      <c r="C2" s="2"/>
      <c r="D2" s="2"/>
      <c r="E2" s="2"/>
    </row>
    <row r="3" spans="1:8" ht="4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8" x14ac:dyDescent="0.25">
      <c r="A4" s="34" t="str">
        <f>"Thứ Hai "  &amp; TEXT(aa,"dd/MM")</f>
        <v>Thứ Hai 01/06</v>
      </c>
      <c r="B4" s="9" t="s">
        <v>7</v>
      </c>
      <c r="C4" s="4" t="s">
        <v>8</v>
      </c>
      <c r="D4" s="4" t="s">
        <v>12</v>
      </c>
      <c r="E4" s="4" t="s">
        <v>5</v>
      </c>
      <c r="H4" s="23"/>
    </row>
    <row r="5" spans="1:8" x14ac:dyDescent="0.25">
      <c r="A5" s="35"/>
      <c r="B5" s="14"/>
      <c r="C5" s="12"/>
      <c r="D5" s="12"/>
      <c r="E5" s="12"/>
      <c r="H5" s="24"/>
    </row>
    <row r="6" spans="1:8" x14ac:dyDescent="0.25">
      <c r="A6" s="36"/>
      <c r="B6" s="5"/>
      <c r="C6" s="6"/>
      <c r="D6" s="11"/>
      <c r="E6" s="6"/>
      <c r="H6" s="24"/>
    </row>
    <row r="7" spans="1:8" ht="17.25" thickBot="1" x14ac:dyDescent="0.3">
      <c r="A7" s="36"/>
      <c r="B7" s="10"/>
      <c r="C7" s="11"/>
      <c r="D7" s="11"/>
      <c r="E7" s="11"/>
    </row>
    <row r="8" spans="1:8" ht="33" x14ac:dyDescent="0.25">
      <c r="A8" s="34" t="str">
        <f>"Thứ Ba "  &amp; TEXT(aa +1,"dd/MM")</f>
        <v>Thứ Ba 02/06</v>
      </c>
      <c r="B8" s="9" t="s">
        <v>31</v>
      </c>
      <c r="C8" s="4" t="s">
        <v>16</v>
      </c>
      <c r="D8" s="4"/>
      <c r="E8" s="4"/>
    </row>
    <row r="9" spans="1:8" x14ac:dyDescent="0.25">
      <c r="A9" s="31"/>
      <c r="B9" s="14"/>
      <c r="C9" s="12"/>
      <c r="D9" s="12"/>
      <c r="E9" s="12"/>
    </row>
    <row r="10" spans="1:8" ht="17.25" thickBot="1" x14ac:dyDescent="0.3">
      <c r="A10" s="36"/>
      <c r="B10" s="20"/>
      <c r="C10" s="8"/>
      <c r="D10" s="8"/>
      <c r="E10" s="8"/>
    </row>
    <row r="11" spans="1:8" ht="33" x14ac:dyDescent="0.25">
      <c r="A11" s="30" t="str">
        <f>"Thứ Tư "  &amp; TEXT(aa +2,"dd/MM")</f>
        <v>Thứ Tư 03/06</v>
      </c>
      <c r="B11" s="9" t="s">
        <v>17</v>
      </c>
      <c r="C11" s="4" t="s">
        <v>18</v>
      </c>
      <c r="D11" s="4" t="s">
        <v>19</v>
      </c>
      <c r="E11" s="4" t="s">
        <v>20</v>
      </c>
    </row>
    <row r="12" spans="1:8" ht="33" x14ac:dyDescent="0.25">
      <c r="A12" s="31"/>
      <c r="B12" s="5" t="s">
        <v>21</v>
      </c>
      <c r="C12" s="6" t="s">
        <v>22</v>
      </c>
      <c r="D12" s="11" t="s">
        <v>14</v>
      </c>
      <c r="E12" s="6" t="s">
        <v>5</v>
      </c>
    </row>
    <row r="13" spans="1:8" ht="33.75" thickBot="1" x14ac:dyDescent="0.3">
      <c r="A13" s="31"/>
      <c r="B13" s="19" t="s">
        <v>13</v>
      </c>
      <c r="C13" s="6" t="s">
        <v>23</v>
      </c>
      <c r="D13" s="11" t="s">
        <v>24</v>
      </c>
      <c r="E13" s="6" t="s">
        <v>25</v>
      </c>
    </row>
    <row r="14" spans="1:8" ht="49.5" x14ac:dyDescent="0.25">
      <c r="A14" s="39" t="str">
        <f>"Thứ Năm "  &amp; TEXT(aa +3,"dd/MM")</f>
        <v>Thứ Năm 04/06</v>
      </c>
      <c r="B14" s="9" t="s">
        <v>26</v>
      </c>
      <c r="C14" s="4" t="s">
        <v>27</v>
      </c>
      <c r="D14" s="4" t="s">
        <v>10</v>
      </c>
      <c r="E14" s="4" t="s">
        <v>28</v>
      </c>
    </row>
    <row r="15" spans="1:8" ht="17.25" thickBot="1" x14ac:dyDescent="0.3">
      <c r="A15" s="40"/>
      <c r="B15" s="10" t="s">
        <v>13</v>
      </c>
      <c r="C15" s="11" t="s">
        <v>29</v>
      </c>
      <c r="D15" s="11" t="s">
        <v>30</v>
      </c>
      <c r="E15" s="11"/>
    </row>
    <row r="16" spans="1:8" x14ac:dyDescent="0.25">
      <c r="A16" s="37" t="str">
        <f>"Thứ Sáu "  &amp; TEXT(aa +4,"dd/MM")</f>
        <v>Thứ Sáu 05/06</v>
      </c>
      <c r="B16" s="9" t="s">
        <v>32</v>
      </c>
      <c r="C16" s="4" t="s">
        <v>33</v>
      </c>
      <c r="D16" s="4" t="s">
        <v>15</v>
      </c>
      <c r="E16" s="25" t="s">
        <v>5</v>
      </c>
    </row>
    <row r="17" spans="1:5" x14ac:dyDescent="0.25">
      <c r="A17" s="37"/>
      <c r="B17" s="18" t="s">
        <v>13</v>
      </c>
      <c r="C17" s="11" t="s">
        <v>34</v>
      </c>
      <c r="D17" s="6" t="s">
        <v>35</v>
      </c>
      <c r="E17" s="26" t="s">
        <v>36</v>
      </c>
    </row>
    <row r="18" spans="1:5" ht="33" x14ac:dyDescent="0.25">
      <c r="A18" s="37"/>
      <c r="B18" s="22" t="s">
        <v>37</v>
      </c>
      <c r="C18" s="11" t="s">
        <v>38</v>
      </c>
      <c r="D18" s="11" t="s">
        <v>39</v>
      </c>
      <c r="E18" s="27"/>
    </row>
    <row r="19" spans="1:5" x14ac:dyDescent="0.25">
      <c r="A19" s="37"/>
      <c r="B19" s="22"/>
      <c r="C19" s="11"/>
      <c r="D19" s="11"/>
      <c r="E19" s="27"/>
    </row>
    <row r="20" spans="1:5" ht="17.25" thickBot="1" x14ac:dyDescent="0.3">
      <c r="A20" s="38"/>
      <c r="B20" s="17"/>
      <c r="C20" s="13"/>
      <c r="D20" s="13"/>
      <c r="E20" s="28"/>
    </row>
    <row r="21" spans="1:5" ht="33" x14ac:dyDescent="0.25">
      <c r="A21" s="30" t="str">
        <f>"Thứ Bảy "  &amp; TEXT(aa +5,"dd/MM")</f>
        <v>Thứ Bảy 06/06</v>
      </c>
      <c r="B21" s="41" t="s">
        <v>44</v>
      </c>
      <c r="C21" s="42" t="s">
        <v>42</v>
      </c>
      <c r="D21" s="42" t="s">
        <v>43</v>
      </c>
      <c r="E21" s="43"/>
    </row>
    <row r="22" spans="1:5" x14ac:dyDescent="0.25">
      <c r="A22" s="31"/>
      <c r="B22" s="44" t="s">
        <v>40</v>
      </c>
      <c r="C22" s="45" t="s">
        <v>41</v>
      </c>
      <c r="D22" s="45" t="s">
        <v>45</v>
      </c>
      <c r="E22" s="45" t="s">
        <v>11</v>
      </c>
    </row>
    <row r="23" spans="1:5" ht="17.25" thickBot="1" x14ac:dyDescent="0.3">
      <c r="A23" s="32"/>
      <c r="B23" s="7"/>
      <c r="C23" s="8"/>
      <c r="D23" s="8"/>
      <c r="E23" s="8"/>
    </row>
    <row r="24" spans="1:5" x14ac:dyDescent="0.25">
      <c r="A24" s="30" t="str">
        <f>"Chủ nhật "  &amp; TEXT(aa +6,"dd/MM")</f>
        <v>Chủ nhật 07/06</v>
      </c>
      <c r="B24" s="15"/>
      <c r="C24" s="16"/>
      <c r="D24" s="16"/>
      <c r="E24" s="16"/>
    </row>
    <row r="25" spans="1:5" x14ac:dyDescent="0.25">
      <c r="A25" s="31"/>
      <c r="B25" s="19"/>
      <c r="C25" s="6"/>
      <c r="D25" s="6"/>
      <c r="E25" s="6"/>
    </row>
    <row r="26" spans="1:5" ht="17.25" thickBot="1" x14ac:dyDescent="0.3">
      <c r="A26" s="32"/>
      <c r="B26" s="7"/>
      <c r="C26" s="8"/>
      <c r="D26" s="8"/>
      <c r="E26" s="8"/>
    </row>
  </sheetData>
  <mergeCells count="8">
    <mergeCell ref="A21:A23"/>
    <mergeCell ref="A24:A26"/>
    <mergeCell ref="A1:E1"/>
    <mergeCell ref="A4:A7"/>
    <mergeCell ref="A8:A10"/>
    <mergeCell ref="A11:A13"/>
    <mergeCell ref="A16:A20"/>
    <mergeCell ref="A14:A15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2.75" x14ac:dyDescent="0.2"/>
  <cols>
    <col min="1" max="1" width="13" bestFit="1" customWidth="1"/>
  </cols>
  <sheetData>
    <row r="1" spans="1:1" ht="16.5" x14ac:dyDescent="0.25">
      <c r="A1" s="21">
        <v>43983</v>
      </c>
    </row>
    <row r="2" spans="1:1" x14ac:dyDescent="0.2">
      <c r="A2" t="s">
        <v>6</v>
      </c>
    </row>
    <row r="3" spans="1:1" x14ac:dyDescent="0.2">
      <c r="A3" t="s">
        <v>9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2020-01-13T02:40:47Z</cp:lastPrinted>
  <dcterms:created xsi:type="dcterms:W3CDTF">2019-09-14T07:52:06Z</dcterms:created>
  <dcterms:modified xsi:type="dcterms:W3CDTF">2020-06-03T01:28:09Z</dcterms:modified>
</cp:coreProperties>
</file>